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Documents\GAF 2023\CUENTA PUBLICA 2023\1ER. TRIMESTRE 2023\DIGITAL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<sst xmlns="http://schemas.openxmlformats.org/spreadsheetml/2006/main" count="59" uniqueCount="59">
  <si>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</si>
  <si>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</si>
  <si>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</si>
  <si>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</si>
  <si>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</si>
  <si>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</si>
  <si>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</si>
  <si>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</si>
  <si>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</si>
  <si>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</si>
  <si>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</si>
  <si>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</si>
  <si>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</si>
  <si>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</si>
  <si>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</si>
  <si>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</si>
  <si>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</si>
  <si>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</si>
  <si>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</si>
  <si>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</si>
  <si>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</si>
  <si>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</si>
  <si>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</si>
  <si>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</si>
  <si>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</si>
  <si>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</si>
  <si>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</si>
  <si>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</si>
  <si>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</si>
  <si>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</si>
  <si>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</si>
  <si>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</si>
  <si>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</si>
  <si>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</si>
  <si>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</si>
  <si>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</si>
  <si>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</si>
  <si>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</si>
  <si>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</si>
  <si>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</si>
  <si>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</si>
  <si>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</si>
  <si>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</si>
  <si>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</si>
  <si>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</si>
  <si>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</si>
  <si>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</si>
  <si>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</si>
  <si>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</si>
  <si>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</si>
  <si>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</si>
  <si>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</si>
  <si>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</si>
  <si>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</si>
  <si>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de Agua Potable y Alcantarillado de San Francisco del Rincón, Gto.
Estado de Cambios en la Situación Financiera
Del 1 de Enero al 31 de Marzo de 2023
(Cifras en Pesos)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</si>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</sst>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top" wrapText="1" indent="1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7" fontId="5" fillId="0" borderId="4" xfId="17" applyNumberFormat="1" applyFont="1" applyFill="1" applyBorder="1" applyAlignment="1" applyProtection="1">
      <alignment vertical="top" wrapText="1"/>
      <protection locked="0"/>
    </xf>
    <xf numFmtId="0" fontId="0" fillId="0" borderId="0" xfId="0"/>
    <xf numFmtId="0" fontId="5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8" fillId="0" borderId="0" xfId="0" applyFont="1"/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28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7"/>
    <cellStyle name="Millares 2 4 2" xfId="27"/>
    <cellStyle name="Millares 2 5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3 2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tabSelected="1" topLeftCell="A42" zoomScaleNormal="100" zoomScaleSheetLayoutView="80" workbookViewId="0">
      <selection activeCell="F64" sqref="F64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22" t="s">
        <v>54</v>
      </c>
      <c r="B1" s="23"/>
      <c r="C1" s="24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11188522.710000001</v>
      </c>
      <c r="C3" s="15">
        <f>C4+C13</f>
        <v>10751492.879999999</v>
      </c>
    </row>
    <row r="4" spans="1:3" ht="11.25" customHeight="1" x14ac:dyDescent="0.2">
      <c r="A4" s="9" t="s">
        <v>7</v>
      </c>
      <c r="B4" s="15">
        <f>SUM(B5:B11)</f>
        <v>11188522.710000001</v>
      </c>
      <c r="C4" s="15">
        <f>SUM(C5:C11)</f>
        <v>338831.5</v>
      </c>
    </row>
    <row r="5" spans="1:3" ht="11.25" customHeight="1" x14ac:dyDescent="0.2">
      <c r="A5" s="10" t="s">
        <v>14</v>
      </c>
      <c r="B5" s="16">
        <v>7167327.29</v>
      </c>
      <c r="C5" s="16">
        <v>0</v>
      </c>
    </row>
    <row r="6" spans="1:3" ht="11.25" customHeight="1" x14ac:dyDescent="0.2">
      <c r="A6" s="10" t="s">
        <v>15</v>
      </c>
      <c r="B6" s="16">
        <v>3728708.79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338831.5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292486.63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10412661.379999999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7905921.3099999996</v>
      </c>
    </row>
    <row r="17" spans="1:3" ht="11.25" customHeight="1" x14ac:dyDescent="0.2">
      <c r="A17" s="10" t="s">
        <v>22</v>
      </c>
      <c r="B17" s="16">
        <v>0</v>
      </c>
      <c r="C17" s="16">
        <v>2033252.44</v>
      </c>
    </row>
    <row r="18" spans="1:3" ht="11.25" customHeight="1" x14ac:dyDescent="0.2">
      <c r="A18" s="10" t="s">
        <v>23</v>
      </c>
      <c r="B18" s="16">
        <v>0</v>
      </c>
      <c r="C18" s="16">
        <v>52417.84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421069.79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7858532.8899999997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7858532.8899999997</v>
      </c>
    </row>
    <row r="26" spans="1:3" ht="11.25" customHeight="1" x14ac:dyDescent="0.2">
      <c r="A26" s="10" t="s">
        <v>28</v>
      </c>
      <c r="B26" s="16">
        <v>0</v>
      </c>
      <c r="C26" s="16">
        <v>7858532.8899999997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40775931.710000001</v>
      </c>
      <c r="C43" s="15">
        <f>C45+C50+C57</f>
        <v>33354428.649999999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2858504.56</v>
      </c>
    </row>
    <row r="46" spans="1:3" ht="11.25" customHeight="1" x14ac:dyDescent="0.2">
      <c r="A46" s="10" t="s">
        <v>4</v>
      </c>
      <c r="B46" s="16">
        <v>0</v>
      </c>
      <c r="C46" s="16">
        <v>2858504.56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40775931.710000001</v>
      </c>
      <c r="C50" s="15">
        <f>SUM(C51:C55)</f>
        <v>30495924.09</v>
      </c>
    </row>
    <row r="51" spans="1:3" ht="11.25" customHeight="1" x14ac:dyDescent="0.2">
      <c r="A51" s="10" t="s">
        <v>43</v>
      </c>
      <c r="B51" s="16">
        <v>0</v>
      </c>
      <c r="C51" s="16">
        <v>30495924.09</v>
      </c>
    </row>
    <row r="52" spans="1:3" ht="11.25" customHeight="1" x14ac:dyDescent="0.2">
      <c r="A52" s="10" t="s">
        <v>44</v>
      </c>
      <c r="B52" s="16">
        <v>40775931.710000001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5" t="s">
        <v>53</v>
      </c>
      <c r="B62" s="26"/>
      <c r="C62" s="26"/>
    </row>
    <row r="66" spans="1:3" x14ac:dyDescent="0.2">
      <c r="A66" s="18" t="s">
        <v>55</v>
      </c>
      <c r="B66" s="17"/>
      <c r="C66" s="17"/>
    </row>
    <row r="67" spans="1:3" x14ac:dyDescent="0.2">
      <c r="A67" s="20" t="s">
        <v>56</v>
      </c>
      <c r="B67" s="21"/>
      <c r="C67" s="17"/>
    </row>
    <row r="68" spans="1:3" x14ac:dyDescent="0.2">
      <c r="A68" s="20" t="s">
        <v>57</v>
      </c>
      <c r="B68" s="17"/>
      <c r="C68" s="17"/>
    </row>
    <row r="69" spans="1:3" x14ac:dyDescent="0.2">
      <c r="A69" s="20" t="s">
        <v>58</v>
      </c>
      <c r="B69" s="18"/>
      <c r="C69" s="19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GAF01</cp:lastModifiedBy>
  <cp:lastPrinted>2023-04-27T15:01:51Z</cp:lastPrinted>
  <dcterms:created xsi:type="dcterms:W3CDTF">2012-12-11T20:26:08Z</dcterms:created>
  <dcterms:modified xsi:type="dcterms:W3CDTF">2023-04-27T23:15:49Z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